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938DAAFD-6995-4F09-AF14-39D34029CAA0}"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<sst xmlns="http://schemas.openxmlformats.org/spreadsheetml/2006/main" count="1217" uniqueCount="664">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</sst>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407</v>
      </c>
      <c r="B10" s="163"/>
      <c r="C10" s="113" t="str">
        <f>VLOOKUP(A10,lista,2,0)</f>
        <v>G. COORDINACIÓN PERSONAL APOYO AGE</v>
      </c>
      <c r="D10" s="113"/>
      <c r="E10" s="113"/>
      <c r="F10" s="113"/>
      <c r="G10" s="113" t="str">
        <f>VLOOKUP(A10,lista,3,0)</f>
        <v>Experto/a 3</v>
      </c>
      <c r="H10" s="113"/>
      <c r="I10" s="124" t="str">
        <f>VLOOKUP(A10,lista,4,0)</f>
        <v>Experto/a Ferroviario en el Gabinete de la Dirección de Proyectos en gestor de infraestructuras de ámbito nacional.</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bXhWupmUgZtyMbHuj3P9pq1zVI46NN2CD3MbfNeCfxvDzKCMhMmHBa+ARWmy7tjE0H1RnJP0YL8MaqKJObpFGw==" saltValue="PDReNR0n0lDjUEVh1aWcB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2025-05-19T15:05:47Z</dcterms:modified>
</cp:coreProperties>
</file>